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2230d9352224d2/Documents/Personal/SunCam/States/^FSoftware/"/>
    </mc:Choice>
  </mc:AlternateContent>
  <xr:revisionPtr revIDLastSave="381" documentId="8_{9EDA54D0-05D3-45F3-8ED8-42A5AF956ABE}" xr6:coauthVersionLast="47" xr6:coauthVersionMax="47" xr10:uidLastSave="{04BA314E-56B6-4CFD-BCE5-0BA0FEBD6E37}"/>
  <bookViews>
    <workbookView xWindow="-110" yWindow="-110" windowWidth="19420" windowHeight="10300" xr2:uid="{F6241C21-B123-4F9B-A6F2-3BC3A99BE730}"/>
  </bookViews>
  <sheets>
    <sheet name="Log" sheetId="1" r:id="rId1"/>
    <sheet name="Reqs." sheetId="2" r:id="rId2"/>
  </sheets>
  <definedNames>
    <definedName name="_Hlk177776643" localSheetId="1">'Reqs.'!$B$4</definedName>
    <definedName name="_Hlk180239623" localSheetId="1">'Reqs.'!$B$2</definedName>
    <definedName name="_Hlk180239802" localSheetId="1">'Reqs.'!$B$10</definedName>
    <definedName name="_xlnm.Print_Area" localSheetId="0">Log!$B$2:$I$26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6" i="1"/>
  <c r="G22" i="1"/>
  <c r="G25" i="1" s="1"/>
  <c r="H22" i="1"/>
  <c r="I22" i="1" l="1"/>
  <c r="I24" i="1" s="1"/>
</calcChain>
</file>

<file path=xl/sharedStrings.xml><?xml version="1.0" encoding="utf-8"?>
<sst xmlns="http://schemas.openxmlformats.org/spreadsheetml/2006/main" count="43" uniqueCount="43">
  <si>
    <t>Date</t>
  </si>
  <si>
    <t>Instructor's Name</t>
  </si>
  <si>
    <t>SunCam</t>
  </si>
  <si>
    <t>Grand Totals</t>
  </si>
  <si>
    <t>CONTINUING EDUCATION TRACKING LOG</t>
  </si>
  <si>
    <t>Name:</t>
  </si>
  <si>
    <t>Email:</t>
  </si>
  <si>
    <t>Course Title or  
Activity Description</t>
  </si>
  <si>
    <t>Online</t>
  </si>
  <si>
    <t>Mark Ludwigson</t>
  </si>
  <si>
    <t>Other</t>
  </si>
  <si>
    <t>Provider 
or Sponsor</t>
  </si>
  <si>
    <t xml:space="preserve">
Location
or Online</t>
  </si>
  <si>
    <t>Profession:</t>
  </si>
  <si>
    <t>Engineer</t>
  </si>
  <si>
    <t>Renewal Period:</t>
  </si>
  <si>
    <t>N/A</t>
  </si>
  <si>
    <t>d. Amount above(+) or below(-) 
     requirements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</si>
  <si>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The Board does NOT pre-approve providers or specific courses</t>
    </r>
  </si>
  <si>
    <t>Ethics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</si>
  <si>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Course content:</t>
    </r>
  </si>
  <si>
    <t>a. Total PDH earned this period</t>
  </si>
  <si>
    <t>b. PDH carried forward from prior 
    period (15 PDH maximum)</t>
  </si>
  <si>
    <t xml:space="preserve">License No.: </t>
  </si>
  <si>
    <t>OKLAHOMA</t>
  </si>
  <si>
    <t>Oklahoma Laws and Rules for Engineers</t>
  </si>
  <si>
    <t xml:space="preserve">Per OAC 245:15-11, the following continuing professional competency is required every </t>
  </si>
  <si>
    <t>2-year renewal period, where a PDH is a professional development hour: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</si>
  <si>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Reporting options: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</si>
  <si>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30 PDH every two years w/ max 15 PDH carryover (standard method)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</si>
  <si>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15 PDH per year w/ no carryover (calendar year method)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</si>
  <si>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Clear purpose and objective for each activity, which will maintain, improve or expand skills and knowledge obtained prior to initial licensure or to develop new and relevant skills and knowledge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</si>
  <si>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Must be relevant to the practice of engineering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</si>
  <si>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May include technical, ethical or managerial content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</si>
  <si>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 xml:space="preserve">Retain PDH records for minimum 5 years 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</si>
  <si>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Renewal date: last day of the month based on date of initial licensure</t>
    </r>
  </si>
  <si>
    <t>Reporting Option:</t>
  </si>
  <si>
    <t>c. Total PDH this period (a + b)
     (30 PDH minimum)</t>
  </si>
  <si>
    <t>e. PDH to be carried forward to next 
     period (c - 30 or maximum 15 PDH)</t>
  </si>
  <si>
    <t>No Limit</t>
  </si>
  <si>
    <t>Categories and Limits</t>
  </si>
  <si>
    <t>PDH Earned</t>
  </si>
  <si>
    <t>Biennial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</si>
</sst>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ourier New"/>
      <family val="3"/>
    </font>
    <font>
      <sz val="11"/>
      <color rgb="FF000000"/>
      <name val="Wingdings"/>
      <charset val="2"/>
    </font>
    <font>
      <sz val="10"/>
      <color rgb="FF000000"/>
      <name val="Courier New"/>
      <family val="3"/>
    </font>
    <font>
      <sz val="12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6"/>
    </xf>
    <xf numFmtId="0" fontId="10" fillId="0" borderId="0" xfId="0" applyFont="1" applyAlignment="1">
      <alignment horizontal="left" vertical="center" indent="12"/>
    </xf>
    <xf numFmtId="0" fontId="11" fillId="0" borderId="0" xfId="0" applyFont="1" applyAlignment="1">
      <alignment horizontal="left" vertical="center" indent="15"/>
    </xf>
    <xf numFmtId="0" fontId="12" fillId="0" borderId="0" xfId="0" applyFont="1" applyAlignment="1">
      <alignment horizontal="left" vertical="center" indent="12"/>
    </xf>
    <xf numFmtId="0" fontId="1" fillId="2" borderId="8" xfId="0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165" fontId="2" fillId="0" borderId="8" xfId="0" quotePrefix="1" applyNumberFormat="1" applyFont="1" applyBorder="1" applyAlignment="1">
      <alignment horizontal="center" vertical="center"/>
    </xf>
    <xf numFmtId="165" fontId="0" fillId="0" borderId="8" xfId="0" quotePrefix="1" applyNumberForma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/>
    <xf numFmtId="165" fontId="0" fillId="0" borderId="8" xfId="0" applyNumberFormat="1" applyBorder="1" applyAlignment="1">
      <alignment horizontal="center" vertical="center" wrapText="1"/>
    </xf>
    <xf numFmtId="165" fontId="1" fillId="0" borderId="8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6" fillId="0" borderId="2" xfId="1" applyBorder="1" applyAlignment="1">
      <alignment vertical="top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0" xfId="0" applyFont="1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3" fillId="0" borderId="0" xfId="0" applyFont="1" applyAlignment="1">
      <alignment horizontal="left" vertical="center" indent="12"/>
    </xf>
    <xf numFmtId="165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13" fillId="0" borderId="0" xfId="0" applyFont="1" applyAlignment="1">
      <alignment horizontal="left" vertical="center" wrapText="1" indent="12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8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5" fontId="3" fillId="2" borderId="4" xfId="0" quotePrefix="1" applyNumberFormat="1" applyFont="1" applyFill="1" applyBorder="1" applyAlignment="1">
      <alignment horizontal="center" vertical="center"/>
    </xf>
    <xf numFmtId="165" fontId="3" fillId="2" borderId="5" xfId="0" quotePrefix="1" applyNumberFormat="1" applyFont="1" applyFill="1" applyBorder="1" applyAlignment="1">
      <alignment horizontal="center" vertical="center"/>
    </xf>
    <xf numFmtId="165" fontId="0" fillId="3" borderId="4" xfId="0" quotePrefix="1" applyNumberFormat="1" applyFill="1" applyBorder="1" applyAlignment="1">
      <alignment horizontal="center" vertical="center"/>
    </xf>
    <xf numFmtId="165" fontId="0" fillId="3" borderId="5" xfId="0" quotePrefix="1" applyNumberForma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0338-0818-4391-8CCE-8BC4201972F1}">
  <sheetPr>
    <pageSetUpPr fitToPage="1"/>
  </sheetPr>
  <dimension ref="B2:I38"/>
  <sheetViews>
    <sheetView tabSelected="1" topLeftCell="A12" zoomScale="85" zoomScaleNormal="85" workbookViewId="0">
      <selection activeCell="G15" sqref="G15"/>
    </sheetView>
  </sheetViews>
  <sheetFormatPr defaultRowHeight="14.5" x14ac:dyDescent="0.35"/>
  <cols>
    <col min="1" max="1" width="3.7265625" customWidth="1"/>
    <col min="2" max="2" width="9.81640625" customWidth="1"/>
    <col min="3" max="3" width="37.81640625" customWidth="1"/>
    <col min="4" max="4" width="14.26953125" customWidth="1"/>
    <col min="5" max="5" width="17.81640625" customWidth="1"/>
    <col min="6" max="6" width="16.6328125" customWidth="1"/>
    <col min="7" max="8" width="11.453125" customWidth="1"/>
    <col min="10" max="10" width="5.26953125" customWidth="1"/>
  </cols>
  <sheetData>
    <row r="2" spans="2:9" ht="18.5" x14ac:dyDescent="0.45">
      <c r="B2" s="33" t="s">
        <v>24</v>
      </c>
      <c r="C2" s="34"/>
      <c r="D2" s="34"/>
      <c r="E2" s="34"/>
      <c r="F2" s="34"/>
      <c r="G2" s="34"/>
      <c r="H2" s="34"/>
      <c r="I2" s="23"/>
    </row>
    <row r="3" spans="2:9" ht="18.5" x14ac:dyDescent="0.45">
      <c r="B3" s="40" t="s">
        <v>4</v>
      </c>
      <c r="C3" s="41"/>
      <c r="D3" s="41"/>
      <c r="E3" s="41"/>
      <c r="F3" s="41"/>
      <c r="G3" s="41"/>
      <c r="H3" s="41"/>
      <c r="I3" s="24"/>
    </row>
    <row r="4" spans="2:9" ht="15" customHeight="1" x14ac:dyDescent="0.35">
      <c r="B4" s="25" t="s">
        <v>5</v>
      </c>
      <c r="C4" s="17"/>
      <c r="D4" s="26" t="s">
        <v>23</v>
      </c>
      <c r="E4" s="18"/>
      <c r="F4" s="19" t="s">
        <v>13</v>
      </c>
      <c r="G4" s="42" t="s">
        <v>14</v>
      </c>
      <c r="H4" s="42"/>
      <c r="I4" s="24"/>
    </row>
    <row r="5" spans="2:9" ht="15" customHeight="1" x14ac:dyDescent="0.35">
      <c r="B5" s="25" t="s">
        <v>6</v>
      </c>
      <c r="C5" s="20"/>
      <c r="D5" s="26" t="s">
        <v>15</v>
      </c>
      <c r="E5" s="21"/>
      <c r="F5" s="19" t="s">
        <v>36</v>
      </c>
      <c r="G5" s="43" t="s">
        <v>42</v>
      </c>
      <c r="H5" s="43"/>
      <c r="I5" s="24"/>
    </row>
    <row r="6" spans="2:9" ht="15" customHeight="1" x14ac:dyDescent="0.35">
      <c r="B6" s="27"/>
      <c r="C6" s="28"/>
      <c r="D6" s="28"/>
      <c r="F6" s="31"/>
      <c r="G6" s="28"/>
      <c r="H6" s="28"/>
      <c r="I6" s="24"/>
    </row>
    <row r="7" spans="2:9" ht="15" customHeight="1" x14ac:dyDescent="0.35">
      <c r="B7" s="37" t="s">
        <v>0</v>
      </c>
      <c r="C7" s="37" t="s">
        <v>7</v>
      </c>
      <c r="D7" s="37" t="s">
        <v>11</v>
      </c>
      <c r="E7" s="37" t="s">
        <v>1</v>
      </c>
      <c r="F7" s="37" t="s">
        <v>12</v>
      </c>
      <c r="G7" s="35" t="s">
        <v>40</v>
      </c>
      <c r="H7" s="36"/>
      <c r="I7" s="45" t="s">
        <v>3</v>
      </c>
    </row>
    <row r="8" spans="2:9" ht="15" customHeight="1" x14ac:dyDescent="0.35">
      <c r="B8" s="38"/>
      <c r="C8" s="38"/>
      <c r="D8" s="38"/>
      <c r="E8" s="38"/>
      <c r="F8" s="38"/>
      <c r="G8" s="7" t="s">
        <v>19</v>
      </c>
      <c r="H8" s="37" t="s">
        <v>10</v>
      </c>
      <c r="I8" s="45"/>
    </row>
    <row r="9" spans="2:9" ht="15" customHeight="1" x14ac:dyDescent="0.35">
      <c r="B9" s="38"/>
      <c r="C9" s="38"/>
      <c r="D9" s="38"/>
      <c r="E9" s="38"/>
      <c r="F9" s="38"/>
      <c r="G9" s="30">
        <v>0</v>
      </c>
      <c r="H9" s="38"/>
      <c r="I9" s="45"/>
    </row>
    <row r="10" spans="2:9" ht="15" customHeight="1" x14ac:dyDescent="0.35">
      <c r="B10" s="38"/>
      <c r="C10" s="38"/>
      <c r="D10" s="38"/>
      <c r="E10" s="38"/>
      <c r="F10" s="38"/>
      <c r="G10" s="7" t="s">
        <v>39</v>
      </c>
      <c r="H10" s="39"/>
      <c r="I10" s="45"/>
    </row>
    <row r="11" spans="2:9" x14ac:dyDescent="0.35">
      <c r="B11" s="39"/>
      <c r="C11" s="39"/>
      <c r="D11" s="39"/>
      <c r="E11" s="39"/>
      <c r="F11" s="39"/>
      <c r="G11" s="35" t="s">
        <v>41</v>
      </c>
      <c r="H11" s="36"/>
      <c r="I11" s="45"/>
    </row>
    <row r="12" spans="2:9" ht="15" customHeight="1" x14ac:dyDescent="0.35">
      <c r="B12" s="12"/>
      <c r="C12" s="13" t="s">
        <v>25</v>
      </c>
      <c r="D12" s="13" t="s">
        <v>2</v>
      </c>
      <c r="E12" s="13" t="s">
        <v>9</v>
      </c>
      <c r="F12" s="13" t="s">
        <v>8</v>
      </c>
      <c r="G12" s="15"/>
      <c r="H12" s="15">
        <v>2</v>
      </c>
      <c r="I12" s="46"/>
    </row>
    <row r="13" spans="2:9" ht="15" customHeight="1" x14ac:dyDescent="0.35">
      <c r="B13" s="12"/>
      <c r="C13" s="13"/>
      <c r="D13" s="13"/>
      <c r="E13" s="13"/>
      <c r="F13" s="13"/>
      <c r="G13" s="15"/>
      <c r="H13" s="15"/>
      <c r="I13" s="46"/>
    </row>
    <row r="14" spans="2:9" ht="15" customHeight="1" x14ac:dyDescent="0.35">
      <c r="B14" s="12"/>
      <c r="C14" s="13"/>
      <c r="D14" s="13"/>
      <c r="E14" s="13"/>
      <c r="F14" s="13"/>
      <c r="G14" s="15"/>
      <c r="H14" s="15"/>
      <c r="I14" s="46"/>
    </row>
    <row r="15" spans="2:9" ht="15" customHeight="1" x14ac:dyDescent="0.35">
      <c r="B15" s="12"/>
      <c r="C15" s="13"/>
      <c r="D15" s="13"/>
      <c r="E15" s="13"/>
      <c r="F15" s="13"/>
      <c r="G15" s="15"/>
      <c r="H15" s="15"/>
      <c r="I15" s="46"/>
    </row>
    <row r="16" spans="2:9" ht="15" customHeight="1" x14ac:dyDescent="0.35">
      <c r="B16" s="12"/>
      <c r="C16" s="13"/>
      <c r="D16" s="13"/>
      <c r="E16" s="13"/>
      <c r="F16" s="13"/>
      <c r="G16" s="15"/>
      <c r="H16" s="15"/>
      <c r="I16" s="46"/>
    </row>
    <row r="17" spans="2:9" ht="15" customHeight="1" x14ac:dyDescent="0.35">
      <c r="B17" s="12"/>
      <c r="C17" s="13"/>
      <c r="D17" s="13"/>
      <c r="E17" s="13"/>
      <c r="F17" s="13"/>
      <c r="G17" s="15"/>
      <c r="H17" s="15"/>
      <c r="I17" s="46"/>
    </row>
    <row r="18" spans="2:9" ht="15" customHeight="1" x14ac:dyDescent="0.35">
      <c r="B18" s="12"/>
      <c r="C18" s="13"/>
      <c r="D18" s="13"/>
      <c r="E18" s="13"/>
      <c r="F18" s="13"/>
      <c r="G18" s="15"/>
      <c r="H18" s="15"/>
      <c r="I18" s="46"/>
    </row>
    <row r="19" spans="2:9" ht="15" customHeight="1" x14ac:dyDescent="0.35">
      <c r="B19" s="12"/>
      <c r="C19" s="13"/>
      <c r="D19" s="13"/>
      <c r="E19" s="13"/>
      <c r="F19" s="13"/>
      <c r="G19" s="15"/>
      <c r="H19" s="15"/>
      <c r="I19" s="46"/>
    </row>
    <row r="20" spans="2:9" ht="15" customHeight="1" x14ac:dyDescent="0.35">
      <c r="B20" s="12"/>
      <c r="C20" s="13"/>
      <c r="D20" s="13"/>
      <c r="E20" s="13"/>
      <c r="F20" s="13"/>
      <c r="G20" s="15"/>
      <c r="H20" s="15"/>
      <c r="I20" s="46"/>
    </row>
    <row r="21" spans="2:9" ht="15" customHeight="1" x14ac:dyDescent="0.35">
      <c r="B21" s="12"/>
      <c r="C21" s="13"/>
      <c r="D21" s="13"/>
      <c r="E21" s="13"/>
      <c r="F21" s="13"/>
      <c r="G21" s="15"/>
      <c r="H21" s="15"/>
      <c r="I21" s="14"/>
    </row>
    <row r="22" spans="2:9" ht="27.75" customHeight="1" x14ac:dyDescent="0.35">
      <c r="B22" s="47"/>
      <c r="C22" s="48"/>
      <c r="D22" s="49"/>
      <c r="E22" s="44" t="s">
        <v>21</v>
      </c>
      <c r="F22" s="44"/>
      <c r="G22" s="10">
        <f>SUM(G12:G21)</f>
        <v>0</v>
      </c>
      <c r="H22" s="10">
        <f t="shared" ref="H22" si="0">SUM(H12:H21)</f>
        <v>2</v>
      </c>
      <c r="I22" s="11">
        <f>SUM(G22:H22)</f>
        <v>2</v>
      </c>
    </row>
    <row r="23" spans="2:9" ht="30" customHeight="1" x14ac:dyDescent="0.35">
      <c r="B23" s="50"/>
      <c r="C23" s="51"/>
      <c r="D23" s="52"/>
      <c r="E23" s="44" t="s">
        <v>22</v>
      </c>
      <c r="F23" s="44"/>
      <c r="G23" s="60"/>
      <c r="H23" s="61"/>
      <c r="I23" s="8">
        <v>0</v>
      </c>
    </row>
    <row r="24" spans="2:9" ht="30" customHeight="1" x14ac:dyDescent="0.35">
      <c r="B24" s="50"/>
      <c r="C24" s="51"/>
      <c r="D24" s="52"/>
      <c r="E24" s="44" t="s">
        <v>37</v>
      </c>
      <c r="F24" s="44"/>
      <c r="G24" s="56"/>
      <c r="H24" s="57"/>
      <c r="I24" s="9">
        <f>SUM(I22:I23)</f>
        <v>2</v>
      </c>
    </row>
    <row r="25" spans="2:9" ht="30" customHeight="1" x14ac:dyDescent="0.35">
      <c r="B25" s="50"/>
      <c r="C25" s="51"/>
      <c r="D25" s="52"/>
      <c r="E25" s="44" t="s">
        <v>17</v>
      </c>
      <c r="F25" s="44"/>
      <c r="G25" s="16">
        <f>G22-G9</f>
        <v>0</v>
      </c>
      <c r="H25" s="10" t="s">
        <v>16</v>
      </c>
      <c r="I25" s="11">
        <f>I24-30</f>
        <v>-28</v>
      </c>
    </row>
    <row r="26" spans="2:9" ht="30" customHeight="1" x14ac:dyDescent="0.35">
      <c r="B26" s="53"/>
      <c r="C26" s="54"/>
      <c r="D26" s="55"/>
      <c r="E26" s="44" t="s">
        <v>38</v>
      </c>
      <c r="F26" s="44"/>
      <c r="G26" s="58"/>
      <c r="H26" s="59"/>
      <c r="I26" s="11">
        <f>MIN(MAX(I24-30,0),15)</f>
        <v>0</v>
      </c>
    </row>
    <row r="27" spans="2:9" ht="15" customHeight="1" x14ac:dyDescent="0.35">
      <c r="B27" s="22"/>
      <c r="C27" s="22"/>
      <c r="D27" s="22"/>
    </row>
    <row r="28" spans="2:9" ht="15" customHeight="1" x14ac:dyDescent="0.35">
      <c r="B28" s="22"/>
      <c r="C28" s="22"/>
      <c r="D28" s="22"/>
    </row>
    <row r="29" spans="2:9" ht="15" customHeight="1" x14ac:dyDescent="0.35">
      <c r="B29" s="22"/>
      <c r="C29" s="22"/>
      <c r="D29" s="22"/>
    </row>
    <row r="31" spans="2:9" s="1" customFormat="1" ht="15" customHeight="1" x14ac:dyDescent="0.45"/>
    <row r="32" spans="2:9" s="1" customFormat="1" ht="15" customHeight="1" x14ac:dyDescent="0.45"/>
    <row r="33" s="1" customFormat="1" ht="15" customHeight="1" x14ac:dyDescent="0.45"/>
    <row r="34" s="1" customFormat="1" ht="15" customHeight="1" x14ac:dyDescent="0.45"/>
    <row r="35" s="1" customFormat="1" ht="15" customHeight="1" x14ac:dyDescent="0.45"/>
    <row r="36" s="1" customFormat="1" ht="15" customHeight="1" x14ac:dyDescent="0.45"/>
    <row r="37" s="1" customFormat="1" ht="15" customHeight="1" x14ac:dyDescent="0.45"/>
    <row r="38" s="1" customFormat="1" ht="15" customHeight="1" x14ac:dyDescent="0.45"/>
  </sheetData>
  <mergeCells count="23">
    <mergeCell ref="E25:F25"/>
    <mergeCell ref="I7:I11"/>
    <mergeCell ref="I12:I20"/>
    <mergeCell ref="C7:C11"/>
    <mergeCell ref="D7:D11"/>
    <mergeCell ref="F7:F11"/>
    <mergeCell ref="B22:D26"/>
    <mergeCell ref="E24:F24"/>
    <mergeCell ref="G24:H24"/>
    <mergeCell ref="E26:F26"/>
    <mergeCell ref="G26:H26"/>
    <mergeCell ref="E22:F22"/>
    <mergeCell ref="E23:F23"/>
    <mergeCell ref="G23:H23"/>
    <mergeCell ref="B2:H2"/>
    <mergeCell ref="G11:H11"/>
    <mergeCell ref="H8:H10"/>
    <mergeCell ref="B7:B11"/>
    <mergeCell ref="E7:E11"/>
    <mergeCell ref="G7:H7"/>
    <mergeCell ref="B3:H3"/>
    <mergeCell ref="G4:H4"/>
    <mergeCell ref="G5:H5"/>
  </mergeCell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B9BB-9140-41D8-A412-D4D8F84B6077}">
  <dimension ref="B2:B27"/>
  <sheetViews>
    <sheetView zoomScale="85" zoomScaleNormal="85" workbookViewId="0">
      <selection activeCell="B17" sqref="B17"/>
    </sheetView>
  </sheetViews>
  <sheetFormatPr defaultRowHeight="14.5" x14ac:dyDescent="0.35"/>
  <cols>
    <col min="2" max="2" width="166.08984375" customWidth="1"/>
  </cols>
  <sheetData>
    <row r="2" spans="2:2" ht="15.5" x14ac:dyDescent="0.35">
      <c r="B2" s="2" t="s">
        <v>26</v>
      </c>
    </row>
    <row r="3" spans="2:2" ht="15.5" x14ac:dyDescent="0.35">
      <c r="B3" s="2" t="s">
        <v>27</v>
      </c>
    </row>
    <row r="4" spans="2:2" ht="15.5" x14ac:dyDescent="0.35">
      <c r="B4" s="3" t="s">
        <v>28</v>
      </c>
    </row>
    <row r="5" spans="2:2" ht="16" x14ac:dyDescent="0.35">
      <c r="B5" s="29" t="s">
        <v>29</v>
      </c>
    </row>
    <row r="6" spans="2:2" ht="16" x14ac:dyDescent="0.35">
      <c r="B6" s="29" t="s">
        <v>30</v>
      </c>
    </row>
    <row r="7" spans="2:2" ht="15.5" x14ac:dyDescent="0.35">
      <c r="B7" s="3" t="s">
        <v>18</v>
      </c>
    </row>
    <row r="8" spans="2:2" ht="15.5" x14ac:dyDescent="0.35">
      <c r="B8" s="3" t="s">
        <v>20</v>
      </c>
    </row>
    <row r="9" spans="2:2" ht="31.5" x14ac:dyDescent="0.35">
      <c r="B9" s="32" t="s">
        <v>31</v>
      </c>
    </row>
    <row r="10" spans="2:2" ht="16" x14ac:dyDescent="0.35">
      <c r="B10" s="29" t="s">
        <v>32</v>
      </c>
    </row>
    <row r="11" spans="2:2" ht="16" x14ac:dyDescent="0.35">
      <c r="B11" s="29" t="s">
        <v>33</v>
      </c>
    </row>
    <row r="12" spans="2:2" ht="15.5" x14ac:dyDescent="0.35">
      <c r="B12" s="3" t="s">
        <v>34</v>
      </c>
    </row>
    <row r="13" spans="2:2" ht="15.5" x14ac:dyDescent="0.35">
      <c r="B13" s="3" t="s">
        <v>35</v>
      </c>
    </row>
    <row r="14" spans="2:2" x14ac:dyDescent="0.35">
      <c r="B14" s="5"/>
    </row>
    <row r="15" spans="2:2" x14ac:dyDescent="0.35">
      <c r="B15" s="5"/>
    </row>
    <row r="16" spans="2:2" x14ac:dyDescent="0.35">
      <c r="B16" s="5"/>
    </row>
    <row r="17" spans="2:2" x14ac:dyDescent="0.35">
      <c r="B17" s="5"/>
    </row>
    <row r="18" spans="2:2" x14ac:dyDescent="0.35">
      <c r="B18" s="5"/>
    </row>
    <row r="19" spans="2:2" x14ac:dyDescent="0.35">
      <c r="B19" s="5"/>
    </row>
    <row r="20" spans="2:2" x14ac:dyDescent="0.35">
      <c r="B20" s="4"/>
    </row>
    <row r="21" spans="2:2" ht="15.5" x14ac:dyDescent="0.35">
      <c r="B21" s="3"/>
    </row>
    <row r="22" spans="2:2" x14ac:dyDescent="0.35">
      <c r="B22" s="4"/>
    </row>
    <row r="23" spans="2:2" ht="15.5" x14ac:dyDescent="0.35">
      <c r="B23" s="3"/>
    </row>
    <row r="24" spans="2:2" ht="15.5" x14ac:dyDescent="0.35">
      <c r="B24" s="3"/>
    </row>
    <row r="25" spans="2:2" ht="15.5" x14ac:dyDescent="0.35">
      <c r="B25" s="3"/>
    </row>
    <row r="26" spans="2:2" x14ac:dyDescent="0.35">
      <c r="B26" s="6"/>
    </row>
    <row r="27" spans="2:2" x14ac:dyDescent="0.35">
      <c r="B2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Log</vt:lpstr>
      <vt:lpstr>Reqs.</vt:lpstr>
      <vt:lpstr>Reqs.!_Hlk177776643</vt:lpstr>
      <vt:lpstr>Reqs.!_Hlk180239623</vt:lpstr>
      <vt:lpstr>Reqs.!_Hlk180239802</vt:lpstr>
      <vt:lpstr>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 Tracking Log</dc:title>
  <dc:creator>Mark Ludwigson</dc:creator>
  <cp:lastModifiedBy>Mark Ludwigson</cp:lastModifiedBy>
  <cp:lastPrinted>2024-10-19T23:44:40Z</cp:lastPrinted>
  <dcterms:created xsi:type="dcterms:W3CDTF">2024-10-19T20:42:03Z</dcterms:created>
  <dcterms:modified xsi:type="dcterms:W3CDTF">2024-10-20T03:13:21Z</dcterms:modified>
  <cp:category/>
</cp:coreProperties>
</file>